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Nueng Backup &amp; Note\งานอาจารย์ชไลเวทย์+พี่เอ๋\งานอ.ชไลเวท\8-9-20\Excel File\"/>
    </mc:Choice>
  </mc:AlternateContent>
  <xr:revisionPtr revIDLastSave="0" documentId="8_{848C2E2F-8CA6-43C9-9383-A0FB5FBE7F57}" xr6:coauthVersionLast="45" xr6:coauthVersionMax="45" xr10:uidLastSave="{00000000-0000-0000-0000-000000000000}"/>
  <bookViews>
    <workbookView xWindow="-108" yWindow="-108" windowWidth="23256" windowHeight="12576" xr2:uid="{8B089FDF-A66B-426D-975F-2DA90F7286C6}"/>
  </bookViews>
  <sheets>
    <sheet name="LARG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0" i="1" l="1"/>
  <c r="E16" i="1"/>
  <c r="F10" i="1"/>
  <c r="F9" i="1"/>
  <c r="F8" i="1"/>
  <c r="F7" i="1"/>
  <c r="F6" i="1"/>
  <c r="E2" i="1"/>
  <c r="G8" i="1"/>
  <c r="G9" i="1"/>
  <c r="G7" i="1"/>
  <c r="G6" i="1"/>
  <c r="F16" i="1"/>
  <c r="F2" i="1"/>
  <c r="F20" i="1"/>
  <c r="G10" i="1"/>
</calcChain>
</file>

<file path=xl/sharedStrings.xml><?xml version="1.0" encoding="utf-8"?>
<sst xmlns="http://schemas.openxmlformats.org/spreadsheetml/2006/main" count="48" uniqueCount="44">
  <si>
    <t>Code</t>
  </si>
  <si>
    <t>Product</t>
  </si>
  <si>
    <t>UnitPrice</t>
  </si>
  <si>
    <t>ราคาอันดับที่4</t>
  </si>
  <si>
    <t>สูตรที่ใช้</t>
  </si>
  <si>
    <t>คำอธิบาย</t>
  </si>
  <si>
    <t>ฟังก์ชั่น LARGE ใช้สำหรับหาค่ามากที่สุดตามลำดับที่ต้องการ 
เช่น หาราคาสูงสุดลำดับที่ 4  เป็นต้น</t>
  </si>
  <si>
    <t>A1001</t>
  </si>
  <si>
    <t>Filo Mix Expert</t>
  </si>
  <si>
    <t>A1002</t>
  </si>
  <si>
    <t>Perth Pasties</t>
  </si>
  <si>
    <t>A1003</t>
  </si>
  <si>
    <t>Tourtire</t>
  </si>
  <si>
    <t>A1004</t>
  </si>
  <si>
    <t>Pt chinois</t>
  </si>
  <si>
    <t>ลำดับ</t>
  </si>
  <si>
    <t>ราคา</t>
  </si>
  <si>
    <t>รูปแบบการใช้งาน</t>
  </si>
  <si>
    <t>A1005</t>
  </si>
  <si>
    <t>Queso Cabrales</t>
  </si>
  <si>
    <t>=LARGE(array,k)</t>
  </si>
  <si>
    <t>A1006</t>
  </si>
  <si>
    <t>Konbu</t>
  </si>
  <si>
    <t>array</t>
  </si>
  <si>
    <t>คือ ช่วงข้อมูลที่เราต้องการหาลำดับที่มากที่สุด</t>
  </si>
  <si>
    <t>A1007</t>
  </si>
  <si>
    <t>Tofu</t>
  </si>
  <si>
    <t>k</t>
  </si>
  <si>
    <t xml:space="preserve">คือ ระบุลำดับ(ตัวเลข)หรืออ้างอิง Cell ที่เป็นตัวเลขที่ต้องการ 
</t>
  </si>
  <si>
    <t>A1008</t>
  </si>
  <si>
    <t>Genen Shouyu</t>
  </si>
  <si>
    <t>A1009</t>
  </si>
  <si>
    <t>Pavlova</t>
  </si>
  <si>
    <t>A1010</t>
  </si>
  <si>
    <t>Alice Mutton</t>
  </si>
  <si>
    <t>ข้อควรระวัง</t>
  </si>
  <si>
    <t>A1011</t>
  </si>
  <si>
    <t>Carnarvon Tigers</t>
  </si>
  <si>
    <t>ช่วงข้อมูลห้ามมีช่องว่าง ไม่เช่นนั้นสูตรจะขึ้น Error #N/A</t>
  </si>
  <si>
    <t>ตัวเลขลำดับไม่ให้น้อยกว่า&lt;=0 หรือใส่ลำดับเลขมากกว่าจำนวนข้อมูลที่มี</t>
  </si>
  <si>
    <t>ห้ามใส่ลำดับ &lt;=0 หรือมากกว่าจำนวนข้อมูลในที่นี้มี 11</t>
  </si>
  <si>
    <t>ERROR</t>
  </si>
  <si>
    <t>การใช้ค่าที่มากกว่า จำนวนข้อมูลที่มี</t>
  </si>
  <si>
    <t>หรือใส่ลำดับเป็นน้อยกว่า &lt;=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</si>
</sst>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color rgb="FFFFFFFF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0"/>
      <color theme="0"/>
      <name val="Calibri"/>
      <family val="2"/>
      <scheme val="minor"/>
    </font>
    <font>
      <sz val="10"/>
      <name val="Calibri"/>
      <family val="2"/>
      <scheme val="minor"/>
    </font>
    <font>
      <sz val="11"/>
      <color theme="0"/>
      <name val="Calibri"/>
      <family val="2"/>
      <charset val="22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4" fillId="0" borderId="0"/>
  </cellStyleXfs>
  <cellXfs count="20">
    <xf numFmtId="0" fontId="0" fillId="0" borderId="0" xfId="0"/>
    <xf numFmtId="0" fontId="5" fillId="2" borderId="1" xfId="2" applyFont="1" applyFill="1" applyBorder="1" applyAlignment="1">
      <alignment horizontal="center" vertical="center"/>
    </xf>
    <xf numFmtId="0" fontId="1" fillId="0" borderId="0" xfId="0" applyFont="1"/>
    <xf numFmtId="0" fontId="7" fillId="2" borderId="1" xfId="2" applyFont="1" applyFill="1" applyBorder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0" borderId="1" xfId="2" applyFont="1" applyBorder="1"/>
    <xf numFmtId="43" fontId="1" fillId="0" borderId="1" xfId="1" applyFont="1" applyBorder="1"/>
    <xf numFmtId="0" fontId="1" fillId="0" borderId="1" xfId="0" applyFont="1" applyBorder="1"/>
    <xf numFmtId="0" fontId="5" fillId="0" borderId="0" xfId="2" applyFont="1" applyAlignment="1">
      <alignment horizontal="center" vertical="center"/>
    </xf>
    <xf numFmtId="0" fontId="8" fillId="0" borderId="1" xfId="2" applyFont="1" applyBorder="1" applyAlignment="1">
      <alignment horizontal="center"/>
    </xf>
    <xf numFmtId="2" fontId="8" fillId="0" borderId="1" xfId="2" applyNumberFormat="1" applyFont="1" applyBorder="1"/>
    <xf numFmtId="0" fontId="2" fillId="3" borderId="0" xfId="0" quotePrefix="1" applyFont="1" applyFill="1" applyAlignment="1">
      <alignment horizontal="center"/>
    </xf>
    <xf numFmtId="0" fontId="3" fillId="0" borderId="0" xfId="0" applyFont="1" applyAlignment="1">
      <alignment wrapText="1"/>
    </xf>
    <xf numFmtId="0" fontId="0" fillId="0" borderId="0" xfId="0" quotePrefix="1"/>
    <xf numFmtId="0" fontId="9" fillId="0" borderId="0" xfId="0" applyFont="1" applyAlignment="1">
      <alignment wrapText="1"/>
    </xf>
    <xf numFmtId="0" fontId="7" fillId="2" borderId="1" xfId="2" applyFont="1" applyFill="1" applyBorder="1" applyAlignment="1">
      <alignment vertical="center"/>
    </xf>
    <xf numFmtId="0" fontId="8" fillId="0" borderId="0" xfId="2" applyFont="1"/>
    <xf numFmtId="43" fontId="1" fillId="0" borderId="0" xfId="1" applyFont="1" applyFill="1"/>
  </cellXfs>
  <cellStyles count="3">
    <cellStyle name="Comma" xfId="1" builtinId="3"/>
    <cellStyle name="Normal" xfId="0" builtinId="0"/>
    <cellStyle name="Normal 3" xfId="2" xr:uid="{61C41B18-FC51-401A-9079-0FA77C46BC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9experttraining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571500</xdr:colOff>
      <xdr:row>0</xdr:row>
      <xdr:rowOff>121920</xdr:rowOff>
    </xdr:from>
    <xdr:to>
      <xdr:col>17</xdr:col>
      <xdr:colOff>301989</xdr:colOff>
      <xdr:row>2</xdr:row>
      <xdr:rowOff>15345</xdr:rowOff>
    </xdr:to>
    <xdr:pic>
      <xdr:nvPicPr>
        <xdr:cNvPr id="2" name="Picture 1">
          <a:hlinkClick xmlns:r="http://schemas.openxmlformats.org/officeDocument/2006/relationships" r:id="rId1" tooltip="By 9EXPERT TRAINING"/>
          <a:extLst>
            <a:ext uri="{FF2B5EF4-FFF2-40B4-BE49-F238E27FC236}">
              <a16:creationId xmlns:a16="http://schemas.microsoft.com/office/drawing/2014/main" id="{9303FFEC-6DA5-4173-B744-ED1763A45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85320" y="121920"/>
          <a:ext cx="949689" cy="2896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7B4E3-3CB9-4F57-BF86-894C5BFD3666}">
  <sheetPr>
    <tabColor rgb="FFFFFF00"/>
  </sheetPr>
  <dimension ref="A1:Q22"/>
  <sheetViews>
    <sheetView showGridLines="0" tabSelected="1" zoomScaleNormal="100" workbookViewId="0">
      <selection activeCell="H18" sqref="H18"/>
    </sheetView>
  </sheetViews>
  <sheetFormatPr defaultRowHeight="14.4"/>
  <cols>
    <col min="1" max="1" width="6.33203125" bestFit="1" customWidth="1"/>
    <col min="2" max="2" width="16.33203125" bestFit="1" customWidth="1"/>
    <col min="3" max="3" width="9" bestFit="1" customWidth="1"/>
    <col min="5" max="5" width="14" bestFit="1" customWidth="1"/>
    <col min="6" max="6" width="17" bestFit="1" customWidth="1"/>
    <col min="7" max="7" width="22.33203125" bestFit="1" customWidth="1"/>
    <col min="9" max="9" width="11.77734375" customWidth="1"/>
  </cols>
  <sheetData>
    <row r="1" spans="1:17">
      <c r="A1" s="1" t="s">
        <v>0</v>
      </c>
      <c r="B1" s="1" t="s">
        <v>1</v>
      </c>
      <c r="C1" s="1" t="s">
        <v>2</v>
      </c>
      <c r="D1" s="2"/>
      <c r="E1" s="3" t="s">
        <v>3</v>
      </c>
      <c r="F1" s="3" t="s">
        <v>4</v>
      </c>
      <c r="G1" s="2"/>
      <c r="H1" s="2"/>
      <c r="I1" s="4" t="s">
        <v>5</v>
      </c>
      <c r="J1" s="5" t="s">
        <v>6</v>
      </c>
      <c r="K1" s="6"/>
      <c r="L1" s="6"/>
      <c r="M1" s="6"/>
      <c r="N1" s="6"/>
      <c r="O1" s="6"/>
      <c r="P1" s="6"/>
      <c r="Q1" s="6"/>
    </row>
    <row r="2" spans="1:17" ht="16.8" customHeight="1">
      <c r="A2" s="7" t="s">
        <v>7</v>
      </c>
      <c r="B2" s="7" t="s">
        <v>8</v>
      </c>
      <c r="C2" s="8">
        <v>7</v>
      </c>
      <c r="D2" s="2"/>
      <c r="E2" s="9">
        <f>LARGE(C2:C12,4)</f>
        <v>24</v>
      </c>
      <c r="F2" s="9" t="str">
        <f ca="1">_xlfn.FORMULATEXT(E2)</f>
        <v>=LARGE(C2:C12,4)</v>
      </c>
      <c r="G2" s="2"/>
      <c r="H2" s="2"/>
      <c r="J2" s="6"/>
      <c r="K2" s="6"/>
      <c r="L2" s="6"/>
      <c r="M2" s="6"/>
      <c r="N2" s="6"/>
      <c r="O2" s="6"/>
      <c r="P2" s="6"/>
      <c r="Q2" s="6"/>
    </row>
    <row r="3" spans="1:17">
      <c r="A3" s="7" t="s">
        <v>9</v>
      </c>
      <c r="B3" s="7" t="s">
        <v>10</v>
      </c>
      <c r="C3" s="8">
        <v>32.799999999999997</v>
      </c>
      <c r="D3" s="2"/>
      <c r="E3" s="2"/>
      <c r="F3" s="2"/>
      <c r="G3" s="2"/>
      <c r="H3" s="2"/>
    </row>
    <row r="4" spans="1:17">
      <c r="A4" s="7" t="s">
        <v>11</v>
      </c>
      <c r="B4" s="7" t="s">
        <v>12</v>
      </c>
      <c r="C4" s="8">
        <v>7.45</v>
      </c>
      <c r="D4" s="2"/>
      <c r="E4" s="10"/>
      <c r="F4" s="2"/>
      <c r="G4" s="2"/>
      <c r="H4" s="2"/>
    </row>
    <row r="5" spans="1:17">
      <c r="A5" s="7" t="s">
        <v>13</v>
      </c>
      <c r="B5" s="7" t="s">
        <v>14</v>
      </c>
      <c r="C5" s="8">
        <v>24</v>
      </c>
      <c r="D5" s="2"/>
      <c r="E5" s="3" t="s">
        <v>15</v>
      </c>
      <c r="F5" s="3" t="s">
        <v>16</v>
      </c>
      <c r="G5" s="3" t="s">
        <v>4</v>
      </c>
      <c r="H5" s="2"/>
      <c r="I5" s="4" t="s">
        <v>17</v>
      </c>
    </row>
    <row r="6" spans="1:17">
      <c r="A6" s="7" t="s">
        <v>18</v>
      </c>
      <c r="B6" s="7" t="s">
        <v>19</v>
      </c>
      <c r="C6" s="8">
        <v>21</v>
      </c>
      <c r="D6" s="2"/>
      <c r="E6" s="11">
        <v>1</v>
      </c>
      <c r="F6" s="12">
        <f>LARGE($C$2:$C$12,E6)</f>
        <v>62.5</v>
      </c>
      <c r="G6" s="9" t="str">
        <f ca="1">_xlfn.FORMULATEXT(F6)</f>
        <v>=LARGE($C$2:$C$12,E6)</v>
      </c>
      <c r="H6" s="2"/>
      <c r="I6" s="13" t="s">
        <v>20</v>
      </c>
      <c r="J6" s="13"/>
      <c r="K6" s="13"/>
    </row>
    <row r="7" spans="1:17">
      <c r="A7" s="7" t="s">
        <v>21</v>
      </c>
      <c r="B7" s="7" t="s">
        <v>22</v>
      </c>
      <c r="C7" s="8">
        <v>6</v>
      </c>
      <c r="D7" s="2"/>
      <c r="E7" s="11">
        <v>2</v>
      </c>
      <c r="F7" s="12">
        <f t="shared" ref="F7:F9" si="0">LARGE($C$2:$C$12,E7)</f>
        <v>39</v>
      </c>
      <c r="G7" s="9" t="str">
        <f t="shared" ref="G7:G10" ca="1" si="1">_xlfn.FORMULATEXT(F7)</f>
        <v>=LARGE($C$2:$C$12,E7)</v>
      </c>
      <c r="H7" s="2"/>
      <c r="I7" t="s">
        <v>23</v>
      </c>
      <c r="J7" t="s">
        <v>24</v>
      </c>
    </row>
    <row r="8" spans="1:17">
      <c r="A8" s="7" t="s">
        <v>25</v>
      </c>
      <c r="B8" s="7" t="s">
        <v>26</v>
      </c>
      <c r="C8" s="8">
        <v>23.25</v>
      </c>
      <c r="D8" s="2"/>
      <c r="E8" s="11">
        <v>3</v>
      </c>
      <c r="F8" s="12">
        <f t="shared" si="0"/>
        <v>32.799999999999997</v>
      </c>
      <c r="G8" s="9" t="str">
        <f t="shared" ca="1" si="1"/>
        <v>=LARGE($C$2:$C$12,E8)</v>
      </c>
      <c r="H8" s="2"/>
      <c r="I8" t="s">
        <v>27</v>
      </c>
      <c r="J8" s="5" t="s">
        <v>28</v>
      </c>
      <c r="K8" s="6"/>
      <c r="L8" s="6"/>
      <c r="M8" s="6"/>
      <c r="N8" s="6"/>
      <c r="O8" s="6"/>
      <c r="P8" s="6"/>
      <c r="Q8" s="6"/>
    </row>
    <row r="9" spans="1:17">
      <c r="A9" s="7" t="s">
        <v>29</v>
      </c>
      <c r="B9" s="7" t="s">
        <v>30</v>
      </c>
      <c r="C9" s="8">
        <v>15.5</v>
      </c>
      <c r="D9" s="2"/>
      <c r="E9" s="11">
        <v>4</v>
      </c>
      <c r="F9" s="12">
        <f t="shared" si="0"/>
        <v>24</v>
      </c>
      <c r="G9" s="9" t="str">
        <f t="shared" ca="1" si="1"/>
        <v>=LARGE($C$2:$C$12,E9)</v>
      </c>
      <c r="H9" s="2"/>
      <c r="J9" s="6"/>
      <c r="K9" s="6"/>
      <c r="L9" s="6"/>
      <c r="M9" s="6"/>
      <c r="N9" s="6"/>
      <c r="O9" s="6"/>
      <c r="P9" s="6"/>
      <c r="Q9" s="6"/>
    </row>
    <row r="10" spans="1:17">
      <c r="A10" s="7" t="s">
        <v>31</v>
      </c>
      <c r="B10" s="7" t="s">
        <v>32</v>
      </c>
      <c r="C10" s="8">
        <v>17.45</v>
      </c>
      <c r="D10" s="2"/>
      <c r="E10" s="11">
        <v>5</v>
      </c>
      <c r="F10" s="12">
        <f>LARGE($C$2:$C$12,E10)</f>
        <v>23.25</v>
      </c>
      <c r="G10" s="9" t="str">
        <f t="shared" ca="1" si="1"/>
        <v>=LARGE($C$2:$C$12,E10)</v>
      </c>
      <c r="H10" s="2"/>
      <c r="J10" s="6"/>
      <c r="K10" s="6"/>
      <c r="L10" s="6"/>
      <c r="M10" s="6"/>
      <c r="N10" s="6"/>
      <c r="O10" s="6"/>
      <c r="P10" s="6"/>
      <c r="Q10" s="6"/>
    </row>
    <row r="11" spans="1:17">
      <c r="A11" s="7" t="s">
        <v>33</v>
      </c>
      <c r="B11" s="7" t="s">
        <v>34</v>
      </c>
      <c r="C11" s="8">
        <v>39</v>
      </c>
      <c r="D11" s="2"/>
      <c r="E11" s="2"/>
      <c r="F11" s="2"/>
      <c r="G11" s="2"/>
      <c r="H11" s="2"/>
      <c r="I11" s="4" t="s">
        <v>35</v>
      </c>
    </row>
    <row r="12" spans="1:17" ht="14.4" customHeight="1">
      <c r="A12" s="7" t="s">
        <v>36</v>
      </c>
      <c r="B12" s="7" t="s">
        <v>37</v>
      </c>
      <c r="C12" s="8">
        <v>62.5</v>
      </c>
      <c r="D12" s="2"/>
      <c r="E12" s="2"/>
      <c r="F12" s="2"/>
      <c r="G12" s="14"/>
      <c r="H12" s="14"/>
      <c r="I12" s="15" t="s">
        <v>38</v>
      </c>
      <c r="J12" s="16"/>
      <c r="K12" s="16"/>
    </row>
    <row r="13" spans="1:17">
      <c r="A13" s="2"/>
      <c r="B13" s="2"/>
      <c r="C13" s="2"/>
      <c r="D13" s="2"/>
      <c r="E13" s="2"/>
      <c r="F13" s="2"/>
      <c r="G13" s="2"/>
      <c r="H13" s="2"/>
      <c r="I13" t="s">
        <v>39</v>
      </c>
    </row>
    <row r="14" spans="1:17">
      <c r="A14" s="10"/>
      <c r="B14" s="10"/>
      <c r="C14" s="10"/>
      <c r="D14" s="2"/>
      <c r="E14" s="17" t="s">
        <v>40</v>
      </c>
      <c r="F14" s="3"/>
      <c r="G14" s="2"/>
      <c r="H14" s="2"/>
    </row>
    <row r="15" spans="1:17">
      <c r="A15" s="18"/>
      <c r="B15" s="18"/>
      <c r="C15" s="19"/>
      <c r="D15" s="2"/>
      <c r="E15" s="3" t="s">
        <v>41</v>
      </c>
      <c r="F15" s="3" t="s">
        <v>4</v>
      </c>
      <c r="G15" s="2"/>
      <c r="H15" s="2"/>
    </row>
    <row r="16" spans="1:17">
      <c r="A16" s="18"/>
      <c r="B16" s="18"/>
      <c r="C16" s="19"/>
      <c r="D16" s="2"/>
      <c r="E16" s="9" t="e">
        <f>LARGE(C2:C12,12)</f>
        <v>#NUM!</v>
      </c>
      <c r="F16" s="9" t="str">
        <f ca="1">_xlfn.FORMULATEXT(E16)</f>
        <v>=LARGE(C2:C12,12)</v>
      </c>
      <c r="G16" s="2"/>
      <c r="H16" s="2"/>
    </row>
    <row r="17" spans="1:8">
      <c r="A17" s="18"/>
      <c r="B17" s="18"/>
      <c r="C17" s="19"/>
      <c r="D17" s="2"/>
      <c r="E17" s="2" t="s">
        <v>42</v>
      </c>
      <c r="F17" s="2"/>
      <c r="G17" s="2"/>
      <c r="H17" s="2"/>
    </row>
    <row r="18" spans="1:8">
      <c r="A18" s="18"/>
      <c r="B18" s="18"/>
      <c r="C18" s="19"/>
      <c r="D18" s="2"/>
      <c r="E18" s="2"/>
      <c r="F18" s="2"/>
      <c r="G18" s="2"/>
      <c r="H18" s="2"/>
    </row>
    <row r="19" spans="1:8">
      <c r="A19" s="18"/>
      <c r="B19" s="18"/>
      <c r="C19" s="19"/>
      <c r="D19" s="2"/>
      <c r="E19" s="3" t="s">
        <v>41</v>
      </c>
      <c r="F19" s="3" t="s">
        <v>4</v>
      </c>
      <c r="G19" s="2"/>
      <c r="H19" s="2"/>
    </row>
    <row r="20" spans="1:8">
      <c r="A20" s="2"/>
      <c r="B20" s="2"/>
      <c r="C20" s="2"/>
      <c r="D20" s="2"/>
      <c r="E20" s="9" t="e">
        <f>LARGE(C2:C12,0)</f>
        <v>#NUM!</v>
      </c>
      <c r="F20" s="9" t="str">
        <f ca="1">_xlfn.FORMULATEXT(E20)</f>
        <v>=LARGE(C2:C12,0)</v>
      </c>
      <c r="G20" s="2"/>
      <c r="H20" s="2"/>
    </row>
    <row r="21" spans="1:8">
      <c r="A21" s="2"/>
      <c r="B21" s="2"/>
      <c r="C21" s="2"/>
      <c r="D21" s="2"/>
      <c r="E21" s="2" t="s">
        <v>43</v>
      </c>
      <c r="F21" s="2"/>
      <c r="G21" s="2"/>
      <c r="H21" s="2"/>
    </row>
    <row r="22" spans="1:8">
      <c r="A22" s="2"/>
      <c r="B22" s="2"/>
      <c r="C22" s="2"/>
      <c r="D22" s="2"/>
      <c r="E22" s="2"/>
      <c r="F22" s="2"/>
      <c r="G22" s="2"/>
      <c r="H22" s="2"/>
    </row>
  </sheetData>
  <mergeCells count="3">
    <mergeCell ref="J1:Q2"/>
    <mergeCell ref="I6:K6"/>
    <mergeCell ref="J8:Q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LARGE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ฝ่ายวิชาการ 9Expert Training</dc:creator>
  <cp:lastModifiedBy>ฝ่ายวิชาการ 9Expert Training</cp:lastModifiedBy>
  <dcterms:created xsi:type="dcterms:W3CDTF">2020-09-08T11:55:31Z</dcterms:created>
  <dcterms:modified xsi:type="dcterms:W3CDTF">2020-09-08T11:55:39Z</dcterms:modified>
</cp:coreProperties>
</file>